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codeName="ThisWorkbook" defaultThemeVersion="124226"/>
  <mc:AlternateContent xmlns:mc="http://schemas.openxmlformats.org/markup-compatibility/2006">
    <mc:Choice Requires="x15">
      <x15ac:absPath xmlns:x15ac="http://schemas.microsoft.com/office/spreadsheetml/2010/11/ac" url="I:\TRANSFER_SSV\Implementace ETCS Regional Chornice – Třebovice v Čechách\ZDS2\"/>
    </mc:Choice>
  </mc:AlternateContent>
  <xr:revisionPtr revIDLastSave="0" documentId="13_ncr:1_{768507F2-450E-44E8-87DD-72BCED652444}" xr6:coauthVersionLast="47" xr6:coauthVersionMax="47" xr10:uidLastSave="{00000000-0000-0000-0000-000000000000}"/>
  <bookViews>
    <workbookView xWindow="-120" yWindow="-120" windowWidth="29040" windowHeight="15840" xr2:uid="{00000000-000D-0000-FFFF-FFFF00000000}"/>
  </bookViews>
  <sheets>
    <sheet name="CH-Tř" sheetId="6" r:id="rId1"/>
  </sheets>
  <definedNames>
    <definedName name="_xlnm.Print_Titles" localSheetId="0">'CH-Tř'!$3:$3</definedName>
    <definedName name="_xlnm.Print_Area" localSheetId="0">'CH-Tř'!$A$1:$E$70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 i="6" l="1"/>
</calcChain>
</file>

<file path=xl/sharedStrings.xml><?xml version="1.0" encoding="utf-8"?>
<sst xmlns="http://schemas.openxmlformats.org/spreadsheetml/2006/main" count="185" uniqueCount="127">
  <si>
    <t>Položka</t>
  </si>
  <si>
    <t>Název položky</t>
  </si>
  <si>
    <t>Rekapitulace dat pro tvorbu nabídkové ceny stavby</t>
  </si>
  <si>
    <t>Popis položky</t>
  </si>
  <si>
    <t>POŽADAVKY NA VÝKON A FUNKCI</t>
  </si>
  <si>
    <t>Cena celkem:</t>
  </si>
  <si>
    <r>
      <t xml:space="preserve">Cena za položku
</t>
    </r>
    <r>
      <rPr>
        <sz val="11"/>
        <color theme="1"/>
        <rFont val="Calibri"/>
        <family val="2"/>
        <charset val="238"/>
        <scheme val="minor"/>
      </rPr>
      <t>[Kč]</t>
    </r>
  </si>
  <si>
    <t>Poznámka</t>
  </si>
  <si>
    <t>Implementace ETCS Regional Chornice - Třebovice v Čechách</t>
  </si>
  <si>
    <t>PS410.11.01</t>
  </si>
  <si>
    <t>ŽST Chornice, úpravy SZZ</t>
  </si>
  <si>
    <t>Zřízení dálkového ovládání stávajícího SZZ ŽST Chornice buď z dočasného ovládacího pracoviště v ŽST Třebovice v Čechách nebo z RDP Česká Třebová. Dodávka a montáž nezbytného hardwaru a softwaru pro úpravu stávajícího SZZ ŽST Chornice. Úvazka nového TZZ v traťovém úseku Chornice - Moravská Třebová, dodávka hardwaru a softwaru nového TZZ.</t>
  </si>
  <si>
    <t>Správné ocenění položky je nutné provést dle projektové dokumentace, ve které je uveden podrobný popis položky. V rozsahu ZP.</t>
  </si>
  <si>
    <t>PS410.13.01</t>
  </si>
  <si>
    <t>ŽST Moravská Třebová, SZZ</t>
  </si>
  <si>
    <t>Demontáž vybraných stávajících prvků zab. zař. Dodávka a montáž nového SZZ. Úprava hardwaru a softwaru stávajícího jádra zabezpečovacího zařízení, které v současném stavu slouží pro přejezdy. Pokládka nové kabelizace k venkovním prvkům zab. zař.</t>
  </si>
  <si>
    <t>PS410.15.01</t>
  </si>
  <si>
    <t>ŽST Mladějov na Moravě, SZZ</t>
  </si>
  <si>
    <t>PS410.17.01</t>
  </si>
  <si>
    <t>ŽST Třebovice v Čechách, úpravy SZZ</t>
  </si>
  <si>
    <t>Demontáž vybraných stávajících prvků zab. zař. a jejich náhrada novým typem prvků. Změna polohy předvěsti PřML vjezdového návěstidla ML na zábrzdnou vzdálenost 700 m. Změna polohy snímače počítače náprav úseku pro definitivní závěr dané vlakové cesty. Úprava adresného softwaru.</t>
  </si>
  <si>
    <t>PS420.12.01</t>
  </si>
  <si>
    <t>Chornice - Moravská Třebová, TZZ</t>
  </si>
  <si>
    <t>Zřízení nového TZZ 3. kategorie dle TNŽ 34 2620. Dodávka a montáž nových prvků zab. zař. pro správnou funkci TZZ. Převedení dopravny D3 Městečko Trnávka na nákladiště se zastávkou. Demontáž vybraných stávajících prvků zab. zař. Plánováno přenosové zařízení, které nebude vyžadovat fyzické zřízení nové traťové kabelizace. Zachování vybraných přejezdníků na trati. V nz Městečko Trnávka dodávka a montáž výkolejek, čidel počítače náprav, ústředny počítače náprav, pokládka místní kabelizace k počítači náprav, zřízení výpichu z TK, dodávka a montáž elektromagnetických zámků a jejich zavázání do TZZ, dodávka a montáž přenosového zařízení. Stažení kontrol přejezdů s přejezdníky, které nemají dosud kontrolní prvky v některé ŽST, předpokládá se využití přenosového zařízení.</t>
  </si>
  <si>
    <t>PS420.14.01</t>
  </si>
  <si>
    <t>Moravská Třebová - Mladějov na Moravě, TZZ</t>
  </si>
  <si>
    <t>Zřízení nového TZZ 3. kategorie dle TNŽ 34 2620. Dodávka a montáž nových prvků zab. zař. Pokládka nezbytné kabelizace k prvkům zab. zař. Výkopové práce v nejnutnějším rozsahu. Změna polohy vybraných stávajících prvků zab. zař. na zábrzdnou vzdálenost 700 m. Zřízení kabelových plastových komor na přejezdech, které jsou zabezpečeny pouze výstražnými kříži.</t>
  </si>
  <si>
    <t>PS420.16.01</t>
  </si>
  <si>
    <t>Mladějov na Moravě - Třebovice v Čechách, TZZ</t>
  </si>
  <si>
    <t>Zřízení nového TZZ 3. kategorie dle TNŽ 34 2620. Dodávka a montáž nových prvků zab. zař. Pokládka nezbytné kabelizace k prvkům zab. zař. Výkopové práce v celém mezistaničním úseku. Změna polohy vybraných stávajících prvků zab. zař. na zábrzdnou vzdálenost 700 m. Zřízení kabelových plastových komor na přejezdech, které jsou zabezpečeny pouze výstražnými kříži.</t>
  </si>
  <si>
    <t>Chornice - Třebovice v Čechách, DOZ</t>
  </si>
  <si>
    <t xml:space="preserve">Vybudování DOZ Chornice - Třebovice v Čechách. Do této DOZ zapracováno ovládání ŽST Chornice, ŽST Moravská Třebová a ŽST Mladějov na Moravě. Zřízení dočasného dispečerského ovládacího pracoviště včetně kompletního vybavení JOP. Dodání nového systémového a adresného softwaru DOZ na dočasné RDP Třebovice v Čechách. Dodávka a montáž skříní DOZ do ŽST. </t>
  </si>
  <si>
    <t>Chornice - Třebovice v Čechách, ETCS</t>
  </si>
  <si>
    <t>Vybudování ETCS STOP dle schváleného metodického pokynu SŽ TSI CCS/MP3 Technické požadavky a zásady pro projektování traťové části ETCS STOP. Dodávka a montáž prvků pro provoz ETCS. Požadavek na proměnné balízy takového typu, kdy LEU jednotka je umístěna ve venkovní skříni na zhlaví. Pokládka nezbytné kabelizace k proměnným balízám a k LEU jednotkám. Dle ZP správce požaduje osazení ochranných krytů na balízy a upřednostnit uchycování balíz vrtáním do pražců. Přeprogramování a přemístění stávajících balízových skupin, tvořících automatický vstup a výstup do/ze stávajícího ETCS L2 v ŽST Třebovice v Čechách.</t>
  </si>
  <si>
    <t>CDP Přerov, úprava DOZ Prosenice - Česká Třebová</t>
  </si>
  <si>
    <t>Úprava softwaru DOZ Prosenice - Česká Třebová na CDP Přerov a na PPV Třebovice v Čechách. Úprava softwaru cvičného sálu CDP Přerov.</t>
  </si>
  <si>
    <t>CDP Přerov, úprava RBC41</t>
  </si>
  <si>
    <t>Úprava softwaru RBC41 a v souvislosti s tím i aktualizace softwaru u dispečera ETCS CDP Přerov. Úprava softwaru dispečera ŽDC a softwaru cvičného sálu CDP Přerov.</t>
  </si>
  <si>
    <t>ŽST Moravská Třebová, místní kabelizace</t>
  </si>
  <si>
    <t>Místní kabelizace řeší připojení zařízení místními optickými a metalickými kabely. Připojení BTS systému GSM-R (příprava trubkování) pokud bude v době realizace známa poloha BTS z rádiového plánování související stavby. Budou položeny 2 trubky HDPE a vyhledávací vodič. Připojení ROV nebo REOV – rozsah dle projektu NN. Budou navrženy HDPE trubky 40/33 mm a MOK 6 vláken. Optický kabel bude v kruhové topologii přes všechny rozvaděče v kolejišti. K optickému kabelu bude přiložen vyhledávací vodič. Připojení VTO ve stanici ze sdělovací místností. Budou dodány nové VTO, napájené z centrálního zálohovaného zdroje, metalický kabel bude ve stíňěném provedení a bude uzemněn. HDPE trubky budou rozměrů 40/33 mm, pro EOV a REOV 1 ks barva červená pro BTS budou 2 kusy. Trubky budou označeny – popis kontrastním písmem výšky min. 6 mm podélně, opakovaně po 1 m (označení: SŽ, typ trubky (HDPE 40/33), vzdálenost od počátku, identifikace výrobce). Trubka musí splňovat parametry dle výnosu SŽ TS1/2022-SZ. Trubka bude spojována pomocí vzduchotěsných plastových spojek. Po položení a spojení trubek bude provedena zkouška tlakutěsnosti a jejich kalibrace. HDPE trubky budou kladeny do výkopu s dodržením minimálního poloměru ohybu 2 m tak, aby bylo možné dodatečně zafouknout optické kabely. Pokládka bude ve stanici provedena do pochozích kabelových žlabů. Ochranné trubky se navrhuje ukončit za vstupy do objektu. Budou použity 6 vláknové optické kabely (GRCLDV6 E9/125) a 12vl. GRCLDV12 E9/125 s charakteristikou dle G.652. D s jednovidovými optickými vlákny SM 9/125 μm s vodotěsným pláštěm a ochranou proti podélnému šíření vlhkosti, plně dielektrický. Kabelový plášť musí umožnit označení metráže a stanoveného označení kabelu (logo). Preferuje se použití kabelů se „suchou“ kabelovou duší. Optický kabel musí splňovat parametry dle  výnosu SŽ TS1/2022-SZ. Prostupy do budouvy budou ošetřeny proti pronikání vody a vlhkosti a budou provedeny dle platných požárních předpisů. Na optických kabelech budou vytvořeny kabelové rezervy. Potřebné okruhy metalickcých kabelů budou chráněny translátory. Zakončení kabelů bude v nových 19" rozvaděčích 47U, 800×800 mm, po dohodě se správcem z dispozičních důvodů případně menší. Metalické kabely budou zakončeny na LSA svorkovnicích. Optické kabely budou ukončeny v optických vanách. Na všech kabelech bude provedeno závěrečné měření dle předpisů SŽ a budou vyhotoveny měřící protokoly. Kabely dotčené stavbou musí být ochraňovány nebo překládány. Stávající kabelové závěry na zrušených kabelech budou demontovány. Nevyužité kabely v zemi budou ponechány. Nepotřebné zařízení bude zlikvidováno v souladu se zákonem o odpadech. Dále budou zrušeny a demontovány všechny VTO které budou nahrazeny novými. Bude provedena dokumentace skutečného stavu včetně geodetického zaměření a kabelové knihy.</t>
  </si>
  <si>
    <t>ŽST Mladějov na Moravě, místní kabelizace</t>
  </si>
  <si>
    <t>ŽST Chornice, rozhlasové zařízení</t>
  </si>
  <si>
    <t xml:space="preserve">Demontáže: Veškeré stávající rozhlasové zařízení bude demontováno. Bude dodána nová IP rozhlasová ústředna. Veškeré rozvody jak v budově, tak na nástupištích budou nové. Reproduktory na nástupištích budou umístěny dva, na jednom stožáru spolu s kamerami. Hlášení bude automatické, řízené serverem z ŽST Třebovice v Čechách, s možností přímého vstupu řídícím dispečerem. </t>
  </si>
  <si>
    <t>ŽST Moravská Třebová, rozhlasové zařízení</t>
  </si>
  <si>
    <t>ŽST Mladějov na Moravě, rozhlasové zařízení</t>
  </si>
  <si>
    <t>ŽST Chornice, telekomunikační zařízení</t>
  </si>
  <si>
    <t>Stávající telefonní zapojovače včetně výstroje budou demontovány. Analogovné telefonní přístroje budou rovněž demontovány. Na stůl v dopravnách a do technologických místností budou dodány IP telefony nebo IP telefony s rozšířenou klávesnicí, VTO ve stanicích budou převedeny na IP. Náhradní zapojovač bude zřízen. Telefony budou registrovány na místně příslušnou IP telefonní ústřednu. Dojde k přeadresování všech stávajících zařízení. Komunikace bude nahrávána do systému JZP ŽDC.</t>
  </si>
  <si>
    <t>ŽST Moravská Třebová, telekomunikační zařízení</t>
  </si>
  <si>
    <t>ŽST Mladějov na Moravě, telekomunikační zařízení</t>
  </si>
  <si>
    <t>Stávající telefonní zapojovače včetně výstroje budou demontovány. Analogovné telefonní přístroje budou rovněž demontovány. Na stůl v dopravnách a do technologických místností budou dodány IP telefony nebo IP telefony s rozšířenou klávesnicí. Náhradní zapojovač bude zřízen. Telefony budou registrovány na místně příslušnou IP telefonní ústřednu. Dojde k přeadresování všech stávajících zařízení. Komunikace bude nahrávána do systému JZP ŽDC.</t>
  </si>
  <si>
    <t>ŽST Třebovice v Čechách, telekomunikační zařízení</t>
  </si>
  <si>
    <t>Stávající telefonní zapojovače včetně výstroje pro řešenou trať udou demontovány. Ve stanici bude zřízeno pracoviště dispečera pro trať Chornice - Třebovice. Dispečer bude mít k dispozici dotykový terminál, IP telefon a komunikátor pro systém SRV s dotykovým ovládáním. Napájení systémů budu zálohováno. Předpokládá se rovněž vybudování zložního proacoviště dispečera. Telefony budou registrovány na místně příslušnou IP telefonní ústřednu. Dojde k přeadresování všech stávajících zařízení. Komunikace bude nahrávána do systému JZP ŽDC.</t>
  </si>
  <si>
    <t>ŽST Chornice, PZTS</t>
  </si>
  <si>
    <t>„Zhotovitel je povinen si vyžádat bezpečnostní kategorii pozemních objektů, které jsou součástí projektových prací u Objednatele (O30 nebo u příslušné stavební správy). Zhotovitel zapracuje požadavek na zpracování Bezpečnostního projektu projekčního včetně ocenění pro objekty spadající do bezpečnostní kategorie I až III. Zhotovitel ve spolupráci s Objednatelem (O30) prověří dopady do kategorizace vzhledem k navrhovanému stavu, identifikuje bezpečnostní zóny (třídy A až D) a zpracuje minimální standard zabezpečení a tento odhad ocení v rámci celkových investičních nákladů. Zhotovitel bude při návrhu systému technické ochrany objektu/ů pro jednotlivé bezpečnostní kategorie postupovat dle Samostatné přílohy F Směrnice SM 07 - Standard fyzické ochrany objektů  a prostor Správy železnic, státní organizace.“ Pro zabezpečení objektu bude instalován magnetický kontakt na dveřích a duální detektor pohybu. Na stropě bude umístěn opticko-kouřový hlásič požáru s releovým výstupem do PZTS. Oprávnění ke vstupu bude editovatelné odběratelem. Jako prostředek pro ověření identity pro vstup do jednotlivých objektů bude využit služební bezkontaktní průkaz SŽ. Indikace o neoprávněném vstupu budou přenášeny do systému DDTS. Ústředna PZTS bude instalovaná na stěně. Čtečka musí umět načíst karty SŽ a bude umístěna na venkovní fasádě. Na fasádě bude instalovaná zálohovaná siréna s majákem. Rozvody PZTS budou provedeny dle odpovídajících ČSN a předpisů. Budou dodrženy zásady o úpravě rozvodných skříní, označování svorkovnic, křižování a souběhu se silovým vedením dle ČSN 33 2000-5-52 a ČSN 33 0165. Kabeláž pro čidla bude v souladu s ČSN EN 50131-1 (ČSN 33 4590). Vnitřní rozvody budou dle ČSN 34 23 00. Dle ČSN 33 0220 jsou pro zařízení PZTS použity vodiče a kabely s měděnými jádry. Páteřní rozvody budou na drátěných roštech. Kabely k jednotlivým čidlům budou v elektroinstalačních lištách. Prostupy požárními úseky budou utěsněny certifikovanými požárními ucpávkami s požární odolností stejnou jako je požární předěl. Napájení systému PZTS bude provedeno samostatně jištěným okruhem, příslušný jistič je nutné označit štítkem s nápisem „PZTS – NEVYPÍNAT“. Při výpadku sítě 230V / 50Hz bude systém PZTS automaticky napájen z akumulátorových baterií, které budou trvale dobíjeny z ústředny. Pro stupeň 2 je požadovaná doba zálohy 12 hodin.</t>
  </si>
  <si>
    <t>ŽST Moravská Třebová, PZTS</t>
  </si>
  <si>
    <t>ŽST Moravská Třebová, kamerový systém</t>
  </si>
  <si>
    <t>V dopravnách bude nově instalován kamerový systém. Kamerový systém bude vybudován pro potřeby monitorování dopravní situace z místa dispečera. Kamery budou dvě a budou sledovat nástupištní hranu. Budou umístěny na společném stožáru s rozhlasem. Provedení systému CCTV vč. použitého materiálu bude dle Základních technických požadavků na KS v žel. stanicích, č.j. 18453/2018-SŽDC-O14. Provozování zařízení CCTV je nutno provádět v souladu se zákonem č. 101/2001 Sb. o ochraně osobních údajů. Monitorovací pracoviště bude vybudováno u dispečera daného traťového úseku v ŽST Třebovice v Čechách. V daném místě bude rovněž NVR pro celou trať.</t>
  </si>
  <si>
    <t>ŽST Mladějov na Moravě, PZTS</t>
  </si>
  <si>
    <t>ŽST Mladějov na Moravě, kamerový systém</t>
  </si>
  <si>
    <t>ŽST Třebovice v Čechách, kamerový systém</t>
  </si>
  <si>
    <t>Moravská Třebová – Třebovice v Čechách, DOK, TOK</t>
  </si>
  <si>
    <t>V úseku Moravská Třebová – Třebovice v Čechách bude kabel DOK 48 vláken a TOK 48 vláken. V některých úsecích je již kabel TOK instalován, v některých úsecích je provedena příprava trubkováním. V případě, že v předmětném úseku je položena jedna nebo dvě HDPE trubku, nebudou se pokládat další HDPE trubky., pokud nebudou prováděny výkopové práce v rámci jiných profesí. V případě, že nebudou pokládány další HDPE trubky, bude do stávající HDPE trubky s TOK 48 vláken zafouknut i DOK 48 vláken. Kabel DOK bude vyváděn v koncových stanicích. Kabel TOK bude vyváděn v technologických objektech na zastávkách a v místech budoucích BTS (příprava zemní kabelovou komorou). Na kabelové trase budou navrženy kabelové rezervy a další náležitosti podle TS 1/2022-SZ – Optické kabely a jejich příslušenství v přenosové síti státní organizace Správy železnic, Vydání I., účinnost od 23. března 2022. 
Upřesnění ke stávající kabelové síti:
úsek Třebovice v Čechách – (žkm 6,250 – 8,000) směr Rudoltice: DOK Alcatel-DF(ZN)2Y 6x6 SM 9/125 v HDPE trubce modré + HDPE trubka černá (rezervní), TK 25XN 0,8 TCEPKPx, v žst Třebovice ve společné kynetě s MOK Ericsson TOL 6D, MOK Ericsson GRHLDV 6x6 SM9/125 v ochranné HDPE trubce a 2x MK;
úsek ze směru Chornice (žkm74,500-74,800)- směr Třebovice v Čechách: vede TK 5XN0,8 TCEPKPFLE;
úsek se směru Třebovice v Čechách (žkm 74,800) – Chornice: TK, DOK, HDPE trubka. Veškerá nově pokládaná kabelizace bude navržena v provedení podle ČSN 34 2040 ed.2, tj. s ochranným kovovým obalem – typu TCEPKPFLEZE.</t>
  </si>
  <si>
    <t>ŽST Moravská Třebová, informační systém</t>
  </si>
  <si>
    <t>Na nástupišti bude umístěna jednoduchá oboustranná nástupištní tabule bez zobrazení řazení vlaků v LED provedení dle směrnice č. 118 s roztečí bodů max. 2,9 mm v rastru 84×84, výrobce může použít I menší, např. 2,6 mm v rastru 96×96. Na budově bude umístěn odjezdový monitor ve zkrácené verzi v podobě e-papíru. Povely bude tabule dostávat z nového serveru v ŽST Třebovice v Čechách, kde bude rovněž umístěno klientské pracoviště. Propojení bude po technologické datové síti Techlan.
Barevné a tvarové řešení musí jednoznačně určovat, které prvky ve stanici patří do informačního systému a nesmí být zaměnitelné s jinými prvky, nebo s jiným subjektem dopravy. Nedílnou součástí vizuálního informačního systému pro veřejnost jsou funkce prvků pro hlasové výstupy nevidomých, které jsou ovládány vysílačkou zrakově postižených uživatelů. Hodiny nebudou uvnitř tabule, ale budou samostatné a budou s vteřinovou ručičkou ve vzoru dle sm. č. TS 2/2021-S. Nástupištní tabule bude na samostatné konstrukci a bude opatřena přístřeškem. Ovládání systému bude ze stanoviště dispečera v ŽST Třebovice v Čechách, kde bude doplněn klient informačního systému. Na budově bude odjezdový monitor v antivandal provedení. Poruchové stavy informačního systému budou přenášeny do systému dálkové diagnostiky technologických systémů železniční dopravní cesty v rozsahu podle Technických specifikací SŽDC 2/2008-ZSE v platném znění</t>
  </si>
  <si>
    <t>ŽST Moravská Třebová, sdělovací zařízení</t>
  </si>
  <si>
    <t>Ve všech ŽST bude buď doplněna, nebo zcela nově instalována strukturovaná kabeláž pro dopravní kancelář a technologické místnosti. Kabeláž bude vedena FTP kabely cat 5e. Budou požity dvouzásuvky ukončené na stěnách dle potřeby jednotlivých technologií a ve stolech v dopravních kanceláří. V budově bude kabeláž vedena pro související sdělovací systémy – informační tabule v budově a na budově, bezpečnostní kamery umístěné na budově. Bezpečnostní kamery lze hardvarově slučovat se sítí dopravních kamer. Přístup k živému obrazu nebo k záznamu bude z PC údržby. Umístění určí uživatel. V ŽST budou dodány nové hlavní hodiny jednotného času v provedení na DIN lištu, hodinová linka bude nově rozvedena po výpravní budově s novými podružnými hodinami v dopravní kanceláři, v čekárně, na budově před dopravní kanceláří, případně v technologických místnostech. Hodiny na nástupištích jsou součástí informačního systému. Oba systémy budou řízeny z časového serveru IS. Všechny technologické místnosti budou doplněny o 48 V napájecí zdroje a střídače, dálkově dohledovatelné a integrované do DDTS. Všechny technologické místnosti budou vybaveny klimatizací s datovým výstupem do DDTS (mimo ŽST Třebovice v Čechách kde klimatizace je).</t>
  </si>
  <si>
    <t>ŽST Mladějov na Moravě, sdělovací zařízení</t>
  </si>
  <si>
    <t>ŽST Třebovice v Čechách, sdělovací zařízení</t>
  </si>
  <si>
    <t>Ostatní sdělovací technologie v Třebovicích budou pouze v nutném rozsahu pro vybudování dispčerského pracoviště. Požadavky na provedení jsou stejné jako v ŽST Mladějov na Moravě a Moravská Třebová.</t>
  </si>
  <si>
    <t>Chornice – Třebovice v Čechách, přenosový systém</t>
  </si>
  <si>
    <t>V ŽST Moravská Třebová a Mladějov budou zřízeny L3 Switche technologické datové sítě ve stacku s podporou VRF. L2 switche budou doplněny dle potřeb jednotlivých technologií. Součástí přenosového systému budou rozvaděče. Poznámky k dispozicím: Dopravna Moravská Třebová: do stavědlové ústředny bude doplněn jeden rozvaděč vedle stávajícího. Rádiové systémy budu přemístěny do předsíně stavědlové ústředny. Dopravna Mladějov na Moravě: ve výpravní budově je sdělovací místnost aktuálně po rekonstrukci. K dispozici je kabelový RACK postavený nad šachtou. Vedle bude umístěn nový RACK pro technologii. ŽST Třebovice v Čechách: nebude přidáván žádný rozvaděč. Stanice je na páteřní trati, napojení na přenosový systém bude do stávajícího prvku, bude upřesněno ve vyšších stupních dokumentace.
V úseku Chornice – Moravská Třebová bude zřízen přenosový systém, který nebude vyžadovat fyzické zřízení nové traťové kabelizace – tj. bude řešen formou externího pronájmu.</t>
  </si>
  <si>
    <t>Chornice – Třebovice v Čechách, úprava systému SRV</t>
  </si>
  <si>
    <t>Ve všech stanicích a dopravnách bude systém SRV převeden na IP komunikaci a ovládání z dispečerského pracoviště. V Dopravně Moravská Třebová bude systém SRV přemístěn z DK do chodby před vstupem do sdělovací místnosti z důvodu přístupu.</t>
  </si>
  <si>
    <t>ŽST Moravská Třebová, MRS</t>
  </si>
  <si>
    <t>V ŽST Moravská Třebová bude nově instalován radiový systém MRS. Umístění technologie bude vedle systému SRV.</t>
  </si>
  <si>
    <t>DDTS ŽDC</t>
  </si>
  <si>
    <t>ŽST Chornice, úprava elektroinstalace</t>
  </si>
  <si>
    <t xml:space="preserve">V dotčených prostorách bude provedena adaptace elektroinstalace na nové rozmístění technologií. </t>
  </si>
  <si>
    <t>ŽST Chornice, úprava napájení</t>
  </si>
  <si>
    <t xml:space="preserve">Bude provedena úprava napájení a adaptace stávajících rozvodů NN. Bude provedeno napájení nových technologií. </t>
  </si>
  <si>
    <t>ŽST Moravská Třebová, úprava elektroinstalace</t>
  </si>
  <si>
    <t xml:space="preserve">V dotčených technologických místnostech bude zřízena nová elektroinstalace a adaptace na nové rozmístění technologií. </t>
  </si>
  <si>
    <t>ŽST Moravská Třebová, úprava napájení</t>
  </si>
  <si>
    <t>ŽST Mladějov na Moravě, úprava elektroinstalace</t>
  </si>
  <si>
    <t>ŽST Mladějov na Moravě, úprava napájení</t>
  </si>
  <si>
    <t>ŽST Třebovice v Čechách, úprava elektroinstalace</t>
  </si>
  <si>
    <t>ŽST Moravská Třebová, odvodnění výhybek osazených EOV</t>
  </si>
  <si>
    <t xml:space="preserve">Pro stávající EOV bude zřízeno odvodnění dle S3 dílu IX čl. 70. </t>
  </si>
  <si>
    <t>ŽST Mladějov na Moravě, odvodnění výhybek osazených EOV</t>
  </si>
  <si>
    <t>Všechny požadované systémy budou připojeny do DDTS. Technické řešení DDTS musí plně respektovat znění dokumentu TS 2/2008 v platném aktuálním vydání a znění, s tím že nově instalované technologické systémy musí poskytovat informace v rozsahu a formě jaký tento dokument požaduje. Komunikační rozhraní jednotlivých technologických systémů musí splňovat parametry stanovené TS 2/2008 v platném aktuálním vydání a znění. Do systému DDTS budou integrovány všechny TLS systémy, u nichž to bude technicky možné a budou splňovat podmínky dané TS 2/2008 v aktuálním vydání a znění.</t>
  </si>
  <si>
    <t>PS460.00.01</t>
  </si>
  <si>
    <t>PS460.00.02</t>
  </si>
  <si>
    <t>PS480.00.01</t>
  </si>
  <si>
    <t>PS480.00.02</t>
  </si>
  <si>
    <t>SO340.11.01</t>
  </si>
  <si>
    <t>SO340.11.02</t>
  </si>
  <si>
    <t>SO340.13.01</t>
  </si>
  <si>
    <t>SO340.13.02</t>
  </si>
  <si>
    <t>SO340.15.01</t>
  </si>
  <si>
    <t>SO340.15.02</t>
  </si>
  <si>
    <t>SO340.17.01</t>
  </si>
  <si>
    <t>SO320.13.01</t>
  </si>
  <si>
    <t>SO320.15.01</t>
  </si>
  <si>
    <t>PS510.11.01</t>
  </si>
  <si>
    <t>PS510.13.01</t>
  </si>
  <si>
    <t>PS510.15.01</t>
  </si>
  <si>
    <t>PS520.11.01</t>
  </si>
  <si>
    <t>PS520.13.01</t>
  </si>
  <si>
    <t>PS520.15.01</t>
  </si>
  <si>
    <t>PS520.17.01</t>
  </si>
  <si>
    <t>PS530.11.01</t>
  </si>
  <si>
    <t>PS530.13.01</t>
  </si>
  <si>
    <t>PS530.13.02</t>
  </si>
  <si>
    <t>PS530.15.01</t>
  </si>
  <si>
    <t>PS530.15.02</t>
  </si>
  <si>
    <t>PS530.17.01</t>
  </si>
  <si>
    <t>PS540.13.01</t>
  </si>
  <si>
    <t>PS550.00.01</t>
  </si>
  <si>
    <t>PS560.00.01</t>
  </si>
  <si>
    <t>PS560.13.01</t>
  </si>
  <si>
    <t>PS570.00.01</t>
  </si>
  <si>
    <t>PS580.00.01</t>
  </si>
  <si>
    <t>PS590.13.01</t>
  </si>
  <si>
    <t>PS590.15.01</t>
  </si>
  <si>
    <t>PS595.13.01</t>
  </si>
  <si>
    <t>PS595.15.01</t>
  </si>
  <si>
    <t>PS595.17.01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</si>
</sst>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1" x14ac:knownFonts="1">
    <font>
      <sz val="11"/>
      <color theme="1"/>
      <name val="Calibri"/>
      <family val="2"/>
      <charset val="238"/>
      <scheme val="minor"/>
    </font>
    <font>
      <b/>
      <sz val="14"/>
      <color theme="1"/>
      <name val="Calibri"/>
      <family val="2"/>
      <charset val="238"/>
      <scheme val="minor"/>
    </font>
    <font>
      <b/>
      <sz val="18"/>
      <color theme="1"/>
      <name val="Calibri"/>
      <family val="2"/>
      <charset val="238"/>
      <scheme val="minor"/>
    </font>
    <font>
      <b/>
      <sz val="16"/>
      <color theme="1"/>
      <name val="Calibri"/>
      <family val="2"/>
      <charset val="238"/>
      <scheme val="minor"/>
    </font>
    <font>
      <b/>
      <sz val="12"/>
      <color theme="1"/>
      <name val="Calibri"/>
      <family val="2"/>
      <charset val="238"/>
      <scheme val="minor"/>
    </font>
    <font>
      <b/>
      <sz val="14"/>
      <name val="Calibri"/>
      <family val="2"/>
      <charset val="238"/>
      <scheme val="minor"/>
    </font>
    <font>
      <sz val="10"/>
      <color theme="1"/>
      <name val="Calibri"/>
      <family val="2"/>
      <charset val="238"/>
      <scheme val="minor"/>
    </font>
    <font>
      <sz val="11"/>
      <color theme="1"/>
      <name val="Calibri"/>
      <family val="2"/>
      <charset val="238"/>
      <scheme val="minor"/>
    </font>
    <font>
      <sz val="10"/>
      <name val="Arial"/>
      <charset val="238"/>
    </font>
    <font>
      <b/>
      <sz val="12"/>
      <name val="Calibri"/>
      <family val="2"/>
      <charset val="238"/>
      <scheme val="minor"/>
    </font>
    <font>
      <sz val="11"/>
      <name val="Calibri"/>
      <family val="2"/>
      <charset val="238"/>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auto="1"/>
      </right>
      <top/>
      <bottom/>
      <diagonal/>
    </border>
  </borders>
  <cellStyleXfs count="3">
    <xf numFmtId="0" fontId="0" fillId="0" borderId="0"/>
    <xf numFmtId="0" fontId="8" fillId="0" borderId="0"/>
    <xf numFmtId="0" fontId="7" fillId="0" borderId="0"/>
  </cellStyleXfs>
  <cellXfs count="37">
    <xf numFmtId="0" fontId="0" fillId="0" borderId="0" xfId="0"/>
    <xf numFmtId="0" fontId="0" fillId="0" borderId="0" xfId="0" applyAlignment="1">
      <alignment horizontal="left" vertical="center"/>
    </xf>
    <xf numFmtId="0" fontId="1" fillId="0" borderId="0" xfId="0" applyFont="1" applyAlignment="1">
      <alignment horizontal="left" vertical="center"/>
    </xf>
    <xf numFmtId="0" fontId="0" fillId="0" borderId="0" xfId="0" applyAlignment="1">
      <alignment wrapText="1"/>
    </xf>
    <xf numFmtId="0" fontId="1" fillId="0" borderId="1" xfId="0" applyFont="1" applyBorder="1" applyAlignment="1">
      <alignment vertical="center"/>
    </xf>
    <xf numFmtId="0" fontId="1" fillId="0" borderId="2" xfId="0" applyFont="1" applyBorder="1" applyAlignment="1">
      <alignment vertical="center" wrapText="1"/>
    </xf>
    <xf numFmtId="0" fontId="1" fillId="0" borderId="3" xfId="0" applyFont="1" applyBorder="1" applyAlignment="1">
      <alignment horizontal="center" vertical="center"/>
    </xf>
    <xf numFmtId="0" fontId="2" fillId="2" borderId="7" xfId="0" applyFont="1" applyFill="1" applyBorder="1" applyAlignment="1">
      <alignment vertical="center"/>
    </xf>
    <xf numFmtId="164" fontId="2" fillId="2" borderId="8" xfId="0" applyNumberFormat="1" applyFont="1" applyFill="1" applyBorder="1" applyAlignment="1">
      <alignment vertical="center"/>
    </xf>
    <xf numFmtId="0" fontId="1" fillId="0" borderId="9" xfId="0" applyFont="1" applyBorder="1" applyAlignment="1">
      <alignment vertical="center"/>
    </xf>
    <xf numFmtId="0" fontId="1" fillId="0" borderId="10" xfId="0" applyFont="1" applyBorder="1" applyAlignment="1">
      <alignment vertical="center" wrapText="1"/>
    </xf>
    <xf numFmtId="0" fontId="1" fillId="0" borderId="11" xfId="0" applyFont="1" applyBorder="1" applyAlignment="1">
      <alignment horizontal="center" vertical="center"/>
    </xf>
    <xf numFmtId="0" fontId="1" fillId="0" borderId="13" xfId="0" applyFont="1" applyBorder="1" applyAlignment="1">
      <alignment vertical="top"/>
    </xf>
    <xf numFmtId="0" fontId="1" fillId="0" borderId="14" xfId="0" applyFont="1" applyBorder="1" applyAlignment="1">
      <alignment horizontal="center" vertical="top"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top" wrapText="1"/>
    </xf>
    <xf numFmtId="4" fontId="0" fillId="0" borderId="0" xfId="0" applyNumberFormat="1"/>
    <xf numFmtId="4" fontId="0" fillId="0" borderId="0" xfId="0" applyNumberFormat="1" applyAlignment="1">
      <alignment horizontal="left" vertical="center"/>
    </xf>
    <xf numFmtId="0" fontId="4" fillId="0" borderId="12" xfId="0" applyFont="1" applyBorder="1" applyAlignment="1">
      <alignment vertical="center" wrapText="1"/>
    </xf>
    <xf numFmtId="0" fontId="0" fillId="0" borderId="12" xfId="0" applyBorder="1" applyAlignment="1">
      <alignment horizontal="left" vertical="top" wrapText="1"/>
    </xf>
    <xf numFmtId="0" fontId="6" fillId="0" borderId="12" xfId="0" applyFont="1" applyBorder="1" applyAlignment="1">
      <alignment horizontal="left" vertical="top" wrapText="1"/>
    </xf>
    <xf numFmtId="4" fontId="5" fillId="0" borderId="12" xfId="0" applyNumberFormat="1" applyFont="1" applyBorder="1" applyAlignment="1">
      <alignment horizontal="right" vertical="center"/>
    </xf>
    <xf numFmtId="4" fontId="1" fillId="0" borderId="12" xfId="0" applyNumberFormat="1" applyFont="1" applyBorder="1" applyAlignment="1">
      <alignment horizontal="right" vertical="center"/>
    </xf>
    <xf numFmtId="0" fontId="0" fillId="0" borderId="12" xfId="0" applyBorder="1" applyAlignment="1">
      <alignment vertical="top" wrapText="1"/>
    </xf>
    <xf numFmtId="0" fontId="4" fillId="0" borderId="12" xfId="0" applyFont="1" applyBorder="1" applyAlignment="1">
      <alignment vertical="center"/>
    </xf>
    <xf numFmtId="0" fontId="9" fillId="0" borderId="12" xfId="0" applyFont="1" applyBorder="1" applyAlignment="1">
      <alignment vertical="center"/>
    </xf>
    <xf numFmtId="0" fontId="9" fillId="0" borderId="12" xfId="0" applyFont="1" applyBorder="1" applyAlignment="1">
      <alignment vertical="center" wrapText="1"/>
    </xf>
    <xf numFmtId="0" fontId="10" fillId="0" borderId="12" xfId="0" applyFont="1" applyBorder="1" applyAlignment="1">
      <alignment horizontal="left" vertical="top" wrapText="1"/>
    </xf>
    <xf numFmtId="4" fontId="5" fillId="0" borderId="12" xfId="0" applyNumberFormat="1" applyFont="1" applyBorder="1" applyAlignment="1">
      <alignment horizontal="right" vertical="center" wrapText="1"/>
    </xf>
    <xf numFmtId="4" fontId="1" fillId="0" borderId="12" xfId="0" applyNumberFormat="1" applyFont="1" applyBorder="1" applyAlignment="1">
      <alignment horizontal="right" vertical="center" wrapText="1"/>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cellXfs>
  <cellStyles count="3">
    <cellStyle name="Normální" xfId="0" builtinId="0"/>
    <cellStyle name="Normální 2" xfId="1" xr:uid="{00000000-0005-0000-0000-000001000000}"/>
    <cellStyle name="Normální 5"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70"/>
  <sheetViews>
    <sheetView tabSelected="1" view="pageBreakPreview" zoomScale="85" zoomScaleNormal="85" zoomScaleSheetLayoutView="85" workbookViewId="0">
      <selection activeCell="E5" sqref="E5:E48"/>
    </sheetView>
  </sheetViews>
  <sheetFormatPr defaultRowHeight="15" x14ac:dyDescent="0.25"/>
  <cols>
    <col min="1" max="1" width="15.85546875" customWidth="1"/>
    <col min="2" max="2" width="37.5703125" style="3" customWidth="1"/>
    <col min="3" max="3" width="154.85546875" style="3" customWidth="1"/>
    <col min="4" max="4" width="34.5703125" style="3" customWidth="1"/>
    <col min="5" max="5" width="30.28515625" customWidth="1"/>
    <col min="9" max="9" width="32.85546875" customWidth="1"/>
  </cols>
  <sheetData>
    <row r="1" spans="1:9" ht="39" customHeight="1" thickBot="1" x14ac:dyDescent="0.3">
      <c r="A1" s="31" t="s">
        <v>4</v>
      </c>
      <c r="B1" s="32"/>
      <c r="C1" s="32"/>
      <c r="D1" s="7" t="s">
        <v>5</v>
      </c>
      <c r="E1" s="8">
        <f>SUM(E5:E70)</f>
        <v>0</v>
      </c>
    </row>
    <row r="2" spans="1:9" s="2" customFormat="1" ht="21.75" customHeight="1" thickBot="1" x14ac:dyDescent="0.3">
      <c r="A2" s="9"/>
      <c r="B2" s="10"/>
      <c r="C2" s="35" t="s">
        <v>8</v>
      </c>
      <c r="D2" s="36"/>
      <c r="E2" s="11"/>
    </row>
    <row r="3" spans="1:9" s="2" customFormat="1" ht="21.75" customHeight="1" x14ac:dyDescent="0.25">
      <c r="A3" s="4"/>
      <c r="B3" s="5"/>
      <c r="C3" s="33" t="s">
        <v>2</v>
      </c>
      <c r="D3" s="34"/>
      <c r="E3" s="6"/>
    </row>
    <row r="4" spans="1:9" s="2" customFormat="1" ht="36" customHeight="1" x14ac:dyDescent="0.25">
      <c r="A4" s="12" t="s">
        <v>0</v>
      </c>
      <c r="B4" s="13" t="s">
        <v>1</v>
      </c>
      <c r="C4" s="14" t="s">
        <v>3</v>
      </c>
      <c r="D4" s="15" t="s">
        <v>7</v>
      </c>
      <c r="E4" s="16" t="s">
        <v>6</v>
      </c>
    </row>
    <row r="5" spans="1:9" s="1" customFormat="1" ht="51" x14ac:dyDescent="0.25">
      <c r="A5" s="19" t="s">
        <v>9</v>
      </c>
      <c r="B5" s="19" t="s">
        <v>10</v>
      </c>
      <c r="C5" s="28" t="s">
        <v>11</v>
      </c>
      <c r="D5" s="21" t="s">
        <v>12</v>
      </c>
      <c r="E5" s="29"/>
      <c r="I5" s="18"/>
    </row>
    <row r="6" spans="1:9" s="1" customFormat="1" ht="51" x14ac:dyDescent="0.25">
      <c r="A6" s="19" t="s">
        <v>13</v>
      </c>
      <c r="B6" s="19" t="s">
        <v>14</v>
      </c>
      <c r="C6" s="20" t="s">
        <v>15</v>
      </c>
      <c r="D6" s="21" t="s">
        <v>12</v>
      </c>
      <c r="E6" s="30"/>
    </row>
    <row r="7" spans="1:9" s="1" customFormat="1" ht="51" x14ac:dyDescent="0.25">
      <c r="A7" s="19" t="s">
        <v>16</v>
      </c>
      <c r="B7" s="19" t="s">
        <v>17</v>
      </c>
      <c r="C7" s="20" t="s">
        <v>15</v>
      </c>
      <c r="D7" s="21" t="s">
        <v>12</v>
      </c>
      <c r="E7" s="30"/>
      <c r="I7" s="18"/>
    </row>
    <row r="8" spans="1:9" s="1" customFormat="1" ht="51" x14ac:dyDescent="0.25">
      <c r="A8" s="19" t="s">
        <v>18</v>
      </c>
      <c r="B8" s="19" t="s">
        <v>19</v>
      </c>
      <c r="C8" s="20" t="s">
        <v>20</v>
      </c>
      <c r="D8" s="21" t="s">
        <v>12</v>
      </c>
      <c r="E8" s="30"/>
    </row>
    <row r="9" spans="1:9" s="1" customFormat="1" ht="75" x14ac:dyDescent="0.25">
      <c r="A9" s="19" t="s">
        <v>21</v>
      </c>
      <c r="B9" s="19" t="s">
        <v>22</v>
      </c>
      <c r="C9" s="20" t="s">
        <v>23</v>
      </c>
      <c r="D9" s="21" t="s">
        <v>12</v>
      </c>
      <c r="E9" s="30"/>
    </row>
    <row r="10" spans="1:9" s="1" customFormat="1" ht="51" x14ac:dyDescent="0.25">
      <c r="A10" s="19" t="s">
        <v>24</v>
      </c>
      <c r="B10" s="19" t="s">
        <v>25</v>
      </c>
      <c r="C10" s="28" t="s">
        <v>26</v>
      </c>
      <c r="D10" s="21" t="s">
        <v>12</v>
      </c>
      <c r="E10" s="30"/>
    </row>
    <row r="11" spans="1:9" s="1" customFormat="1" ht="51" x14ac:dyDescent="0.25">
      <c r="A11" s="19" t="s">
        <v>27</v>
      </c>
      <c r="B11" s="19" t="s">
        <v>28</v>
      </c>
      <c r="C11" s="28" t="s">
        <v>29</v>
      </c>
      <c r="D11" s="21" t="s">
        <v>12</v>
      </c>
      <c r="E11" s="30"/>
    </row>
    <row r="12" spans="1:9" s="1" customFormat="1" ht="51" x14ac:dyDescent="0.25">
      <c r="A12" s="27" t="s">
        <v>90</v>
      </c>
      <c r="B12" s="19" t="s">
        <v>30</v>
      </c>
      <c r="C12" s="20" t="s">
        <v>31</v>
      </c>
      <c r="D12" s="21" t="s">
        <v>12</v>
      </c>
      <c r="E12" s="30"/>
    </row>
    <row r="13" spans="1:9" s="1" customFormat="1" ht="60" x14ac:dyDescent="0.25">
      <c r="A13" s="27" t="s">
        <v>92</v>
      </c>
      <c r="B13" s="19" t="s">
        <v>32</v>
      </c>
      <c r="C13" s="20" t="s">
        <v>33</v>
      </c>
      <c r="D13" s="21" t="s">
        <v>12</v>
      </c>
      <c r="E13" s="30"/>
    </row>
    <row r="14" spans="1:9" ht="51" x14ac:dyDescent="0.25">
      <c r="A14" s="27" t="s">
        <v>91</v>
      </c>
      <c r="B14" s="27" t="s">
        <v>34</v>
      </c>
      <c r="C14" s="20" t="s">
        <v>35</v>
      </c>
      <c r="D14" s="21" t="s">
        <v>12</v>
      </c>
      <c r="E14" s="30"/>
    </row>
    <row r="15" spans="1:9" ht="51" x14ac:dyDescent="0.25">
      <c r="A15" s="27" t="s">
        <v>93</v>
      </c>
      <c r="B15" s="19" t="s">
        <v>36</v>
      </c>
      <c r="C15" s="20" t="s">
        <v>37</v>
      </c>
      <c r="D15" s="21" t="s">
        <v>12</v>
      </c>
      <c r="E15" s="29"/>
      <c r="I15" s="17"/>
    </row>
    <row r="16" spans="1:9" ht="51" x14ac:dyDescent="0.25">
      <c r="A16" s="19" t="s">
        <v>103</v>
      </c>
      <c r="B16" s="19" t="s">
        <v>41</v>
      </c>
      <c r="C16" s="20" t="s">
        <v>42</v>
      </c>
      <c r="D16" s="21" t="s">
        <v>12</v>
      </c>
      <c r="E16" s="30"/>
    </row>
    <row r="17" spans="1:9" ht="51" x14ac:dyDescent="0.25">
      <c r="A17" s="19" t="s">
        <v>104</v>
      </c>
      <c r="B17" s="19" t="s">
        <v>43</v>
      </c>
      <c r="C17" s="20" t="s">
        <v>42</v>
      </c>
      <c r="D17" s="21" t="s">
        <v>12</v>
      </c>
      <c r="E17" s="30"/>
    </row>
    <row r="18" spans="1:9" ht="51" x14ac:dyDescent="0.25">
      <c r="A18" s="19" t="s">
        <v>105</v>
      </c>
      <c r="B18" s="19" t="s">
        <v>44</v>
      </c>
      <c r="C18" s="20" t="s">
        <v>42</v>
      </c>
      <c r="D18" s="21" t="s">
        <v>12</v>
      </c>
      <c r="E18" s="30"/>
    </row>
    <row r="19" spans="1:9" ht="60" x14ac:dyDescent="0.25">
      <c r="A19" s="19" t="s">
        <v>106</v>
      </c>
      <c r="B19" s="19" t="s">
        <v>45</v>
      </c>
      <c r="C19" s="20" t="s">
        <v>46</v>
      </c>
      <c r="D19" s="21" t="s">
        <v>12</v>
      </c>
      <c r="E19" s="30"/>
    </row>
    <row r="20" spans="1:9" ht="60" x14ac:dyDescent="0.25">
      <c r="A20" s="19" t="s">
        <v>107</v>
      </c>
      <c r="B20" s="19" t="s">
        <v>47</v>
      </c>
      <c r="C20" s="20" t="s">
        <v>46</v>
      </c>
      <c r="D20" s="21" t="s">
        <v>12</v>
      </c>
      <c r="E20" s="30"/>
    </row>
    <row r="21" spans="1:9" ht="51" x14ac:dyDescent="0.25">
      <c r="A21" s="19" t="s">
        <v>108</v>
      </c>
      <c r="B21" s="19" t="s">
        <v>48</v>
      </c>
      <c r="C21" s="20" t="s">
        <v>49</v>
      </c>
      <c r="D21" s="21" t="s">
        <v>12</v>
      </c>
      <c r="E21" s="30"/>
    </row>
    <row r="22" spans="1:9" ht="60" x14ac:dyDescent="0.25">
      <c r="A22" s="19" t="s">
        <v>109</v>
      </c>
      <c r="B22" s="19" t="s">
        <v>50</v>
      </c>
      <c r="C22" s="20" t="s">
        <v>51</v>
      </c>
      <c r="D22" s="21" t="s">
        <v>12</v>
      </c>
      <c r="E22" s="30"/>
    </row>
    <row r="23" spans="1:9" ht="225" x14ac:dyDescent="0.25">
      <c r="A23" s="19" t="s">
        <v>110</v>
      </c>
      <c r="B23" s="19" t="s">
        <v>52</v>
      </c>
      <c r="C23" s="24" t="s">
        <v>53</v>
      </c>
      <c r="D23" s="21" t="s">
        <v>12</v>
      </c>
      <c r="E23" s="30"/>
      <c r="I23" s="17"/>
    </row>
    <row r="24" spans="1:9" ht="165.75" x14ac:dyDescent="0.25">
      <c r="A24" s="19" t="s">
        <v>111</v>
      </c>
      <c r="B24" s="19" t="s">
        <v>54</v>
      </c>
      <c r="C24" s="21" t="s">
        <v>53</v>
      </c>
      <c r="D24" s="21" t="s">
        <v>12</v>
      </c>
      <c r="E24" s="29"/>
    </row>
    <row r="25" spans="1:9" ht="51" x14ac:dyDescent="0.25">
      <c r="A25" s="19" t="s">
        <v>112</v>
      </c>
      <c r="B25" s="19" t="s">
        <v>55</v>
      </c>
      <c r="C25" s="21" t="s">
        <v>56</v>
      </c>
      <c r="D25" s="21" t="s">
        <v>12</v>
      </c>
      <c r="E25" s="29"/>
    </row>
    <row r="26" spans="1:9" ht="165.75" x14ac:dyDescent="0.25">
      <c r="A26" s="19" t="s">
        <v>113</v>
      </c>
      <c r="B26" s="19" t="s">
        <v>57</v>
      </c>
      <c r="C26" s="21" t="s">
        <v>53</v>
      </c>
      <c r="D26" s="21" t="s">
        <v>12</v>
      </c>
      <c r="E26" s="29"/>
    </row>
    <row r="27" spans="1:9" ht="75" x14ac:dyDescent="0.25">
      <c r="A27" s="19" t="s">
        <v>114</v>
      </c>
      <c r="B27" s="19" t="s">
        <v>58</v>
      </c>
      <c r="C27" s="20" t="s">
        <v>56</v>
      </c>
      <c r="D27" s="21" t="s">
        <v>12</v>
      </c>
      <c r="E27" s="29"/>
    </row>
    <row r="28" spans="1:9" ht="75" x14ac:dyDescent="0.25">
      <c r="A28" s="19" t="s">
        <v>115</v>
      </c>
      <c r="B28" s="19" t="s">
        <v>59</v>
      </c>
      <c r="C28" s="20" t="s">
        <v>56</v>
      </c>
      <c r="D28" s="21" t="s">
        <v>12</v>
      </c>
      <c r="E28" s="29"/>
    </row>
    <row r="29" spans="1:9" ht="135" x14ac:dyDescent="0.25">
      <c r="A29" s="19" t="s">
        <v>116</v>
      </c>
      <c r="B29" s="19" t="s">
        <v>62</v>
      </c>
      <c r="C29" s="20" t="s">
        <v>63</v>
      </c>
      <c r="D29" s="21" t="s">
        <v>12</v>
      </c>
      <c r="E29" s="29"/>
    </row>
    <row r="30" spans="1:9" ht="105" x14ac:dyDescent="0.25">
      <c r="A30" s="19" t="s">
        <v>117</v>
      </c>
      <c r="B30" s="19" t="s">
        <v>69</v>
      </c>
      <c r="C30" s="20" t="s">
        <v>70</v>
      </c>
      <c r="D30" s="21" t="s">
        <v>12</v>
      </c>
      <c r="E30" s="29"/>
    </row>
    <row r="31" spans="1:9" ht="51" x14ac:dyDescent="0.25">
      <c r="A31" s="19" t="s">
        <v>118</v>
      </c>
      <c r="B31" s="19" t="s">
        <v>71</v>
      </c>
      <c r="C31" s="20" t="s">
        <v>72</v>
      </c>
      <c r="D31" s="21" t="s">
        <v>12</v>
      </c>
      <c r="E31" s="29"/>
    </row>
    <row r="32" spans="1:9" ht="51" x14ac:dyDescent="0.25">
      <c r="A32" s="19" t="s">
        <v>119</v>
      </c>
      <c r="B32" s="19" t="s">
        <v>73</v>
      </c>
      <c r="C32" s="20" t="s">
        <v>74</v>
      </c>
      <c r="D32" s="21" t="s">
        <v>12</v>
      </c>
      <c r="E32" s="29"/>
    </row>
    <row r="33" spans="1:9" ht="60" x14ac:dyDescent="0.25">
      <c r="A33" s="19" t="s">
        <v>120</v>
      </c>
      <c r="B33" s="19" t="s">
        <v>75</v>
      </c>
      <c r="C33" s="20" t="s">
        <v>89</v>
      </c>
      <c r="D33" s="21" t="s">
        <v>12</v>
      </c>
      <c r="E33" s="29"/>
    </row>
    <row r="34" spans="1:9" ht="180" x14ac:dyDescent="0.25">
      <c r="A34" s="19" t="s">
        <v>121</v>
      </c>
      <c r="B34" s="19" t="s">
        <v>60</v>
      </c>
      <c r="C34" s="20" t="s">
        <v>61</v>
      </c>
      <c r="D34" s="21" t="s">
        <v>12</v>
      </c>
      <c r="E34" s="29"/>
    </row>
    <row r="35" spans="1:9" ht="270" x14ac:dyDescent="0.25">
      <c r="A35" s="19" t="s">
        <v>122</v>
      </c>
      <c r="B35" s="19" t="s">
        <v>38</v>
      </c>
      <c r="C35" s="20" t="s">
        <v>39</v>
      </c>
      <c r="D35" s="21" t="s">
        <v>12</v>
      </c>
      <c r="E35" s="29"/>
    </row>
    <row r="36" spans="1:9" ht="270" x14ac:dyDescent="0.25">
      <c r="A36" s="19" t="s">
        <v>123</v>
      </c>
      <c r="B36" s="19" t="s">
        <v>40</v>
      </c>
      <c r="C36" s="20" t="s">
        <v>39</v>
      </c>
      <c r="D36" s="21" t="s">
        <v>12</v>
      </c>
      <c r="E36" s="30"/>
    </row>
    <row r="37" spans="1:9" ht="120" x14ac:dyDescent="0.25">
      <c r="A37" s="19" t="s">
        <v>124</v>
      </c>
      <c r="B37" s="19" t="s">
        <v>64</v>
      </c>
      <c r="C37" s="20" t="s">
        <v>65</v>
      </c>
      <c r="D37" s="21" t="s">
        <v>12</v>
      </c>
      <c r="E37" s="30"/>
      <c r="I37" s="17"/>
    </row>
    <row r="38" spans="1:9" ht="120" x14ac:dyDescent="0.25">
      <c r="A38" s="19" t="s">
        <v>125</v>
      </c>
      <c r="B38" s="19" t="s">
        <v>66</v>
      </c>
      <c r="C38" s="20" t="s">
        <v>65</v>
      </c>
      <c r="D38" s="21" t="s">
        <v>12</v>
      </c>
      <c r="E38" s="30"/>
    </row>
    <row r="39" spans="1:9" ht="51" x14ac:dyDescent="0.25">
      <c r="A39" s="19" t="s">
        <v>126</v>
      </c>
      <c r="B39" s="19" t="s">
        <v>67</v>
      </c>
      <c r="C39" s="20" t="s">
        <v>68</v>
      </c>
      <c r="D39" s="21" t="s">
        <v>12</v>
      </c>
      <c r="E39" s="30"/>
    </row>
    <row r="40" spans="1:9" ht="51" x14ac:dyDescent="0.25">
      <c r="A40" s="27" t="s">
        <v>94</v>
      </c>
      <c r="B40" s="27" t="s">
        <v>76</v>
      </c>
      <c r="C40" s="21" t="s">
        <v>77</v>
      </c>
      <c r="D40" s="21" t="s">
        <v>12</v>
      </c>
      <c r="E40" s="29"/>
    </row>
    <row r="41" spans="1:9" ht="51" x14ac:dyDescent="0.25">
      <c r="A41" s="27" t="s">
        <v>95</v>
      </c>
      <c r="B41" s="27" t="s">
        <v>78</v>
      </c>
      <c r="C41" s="21" t="s">
        <v>79</v>
      </c>
      <c r="D41" s="21" t="s">
        <v>12</v>
      </c>
      <c r="E41" s="30"/>
    </row>
    <row r="42" spans="1:9" ht="51" x14ac:dyDescent="0.25">
      <c r="A42" s="27" t="s">
        <v>96</v>
      </c>
      <c r="B42" s="27" t="s">
        <v>80</v>
      </c>
      <c r="C42" s="20" t="s">
        <v>81</v>
      </c>
      <c r="D42" s="21" t="s">
        <v>12</v>
      </c>
      <c r="E42" s="30"/>
    </row>
    <row r="43" spans="1:9" ht="51" x14ac:dyDescent="0.25">
      <c r="A43" s="27" t="s">
        <v>97</v>
      </c>
      <c r="B43" s="27" t="s">
        <v>82</v>
      </c>
      <c r="C43" s="21" t="s">
        <v>79</v>
      </c>
      <c r="D43" s="21" t="s">
        <v>12</v>
      </c>
      <c r="E43" s="30"/>
      <c r="I43" s="17"/>
    </row>
    <row r="44" spans="1:9" ht="51" x14ac:dyDescent="0.25">
      <c r="A44" s="27" t="s">
        <v>98</v>
      </c>
      <c r="B44" s="27" t="s">
        <v>83</v>
      </c>
      <c r="C44" s="20" t="s">
        <v>81</v>
      </c>
      <c r="D44" s="21" t="s">
        <v>12</v>
      </c>
      <c r="E44" s="30"/>
    </row>
    <row r="45" spans="1:9" ht="51" x14ac:dyDescent="0.25">
      <c r="A45" s="27" t="s">
        <v>99</v>
      </c>
      <c r="B45" s="27" t="s">
        <v>84</v>
      </c>
      <c r="C45" s="21" t="s">
        <v>79</v>
      </c>
      <c r="D45" s="21" t="s">
        <v>12</v>
      </c>
      <c r="E45" s="30"/>
    </row>
    <row r="46" spans="1:9" ht="51" x14ac:dyDescent="0.25">
      <c r="A46" s="27" t="s">
        <v>100</v>
      </c>
      <c r="B46" s="27" t="s">
        <v>85</v>
      </c>
      <c r="C46" s="20" t="s">
        <v>81</v>
      </c>
      <c r="D46" s="21" t="s">
        <v>12</v>
      </c>
      <c r="E46" s="30"/>
    </row>
    <row r="47" spans="1:9" ht="51" x14ac:dyDescent="0.25">
      <c r="A47" s="27" t="s">
        <v>101</v>
      </c>
      <c r="B47" s="27" t="s">
        <v>86</v>
      </c>
      <c r="C47" s="20" t="s">
        <v>87</v>
      </c>
      <c r="D47" s="21" t="s">
        <v>12</v>
      </c>
      <c r="E47" s="30"/>
    </row>
    <row r="48" spans="1:9" ht="51" x14ac:dyDescent="0.25">
      <c r="A48" s="27" t="s">
        <v>102</v>
      </c>
      <c r="B48" s="27" t="s">
        <v>88</v>
      </c>
      <c r="C48" s="20" t="s">
        <v>87</v>
      </c>
      <c r="D48" s="21" t="s">
        <v>12</v>
      </c>
      <c r="E48" s="30"/>
    </row>
    <row r="49" spans="1:9" ht="18.75" x14ac:dyDescent="0.25">
      <c r="A49" s="25"/>
      <c r="B49" s="19"/>
      <c r="C49" s="24"/>
      <c r="D49" s="21"/>
      <c r="E49" s="22"/>
    </row>
    <row r="50" spans="1:9" ht="18.75" x14ac:dyDescent="0.25">
      <c r="A50" s="26"/>
      <c r="B50" s="19"/>
      <c r="C50" s="24"/>
      <c r="D50" s="21"/>
      <c r="E50" s="22"/>
    </row>
    <row r="51" spans="1:9" ht="18.75" x14ac:dyDescent="0.25">
      <c r="A51" s="27"/>
      <c r="B51" s="19"/>
      <c r="C51" s="20"/>
      <c r="D51" s="21"/>
      <c r="E51" s="22"/>
      <c r="I51" s="17"/>
    </row>
    <row r="52" spans="1:9" ht="18.75" x14ac:dyDescent="0.25">
      <c r="A52" s="27"/>
      <c r="B52" s="19"/>
      <c r="C52" s="20"/>
      <c r="D52" s="21"/>
      <c r="E52" s="23"/>
    </row>
    <row r="53" spans="1:9" ht="18.75" x14ac:dyDescent="0.25">
      <c r="A53" s="27"/>
      <c r="B53" s="19"/>
      <c r="C53" s="20"/>
      <c r="D53" s="21"/>
      <c r="E53" s="23"/>
    </row>
    <row r="54" spans="1:9" ht="18.75" x14ac:dyDescent="0.25">
      <c r="A54" s="27"/>
      <c r="B54" s="19"/>
      <c r="C54" s="20"/>
      <c r="D54" s="21"/>
      <c r="E54" s="23"/>
    </row>
    <row r="55" spans="1:9" ht="18.75" x14ac:dyDescent="0.25">
      <c r="A55" s="27"/>
      <c r="B55" s="19"/>
      <c r="C55" s="20"/>
      <c r="D55" s="21"/>
      <c r="E55" s="23"/>
    </row>
    <row r="56" spans="1:9" ht="18.75" x14ac:dyDescent="0.25">
      <c r="A56" s="27"/>
      <c r="B56" s="19"/>
      <c r="C56" s="20"/>
      <c r="D56" s="21"/>
      <c r="E56" s="23"/>
    </row>
    <row r="57" spans="1:9" ht="18.75" x14ac:dyDescent="0.25">
      <c r="A57" s="27"/>
      <c r="B57" s="19"/>
      <c r="C57" s="20"/>
      <c r="D57" s="21"/>
      <c r="E57" s="23"/>
    </row>
    <row r="58" spans="1:9" ht="18.75" x14ac:dyDescent="0.25">
      <c r="A58" s="27"/>
      <c r="B58" s="19"/>
      <c r="C58" s="20"/>
      <c r="D58" s="21"/>
      <c r="E58" s="23"/>
    </row>
    <row r="59" spans="1:9" ht="18.75" x14ac:dyDescent="0.25">
      <c r="A59" s="27"/>
      <c r="B59" s="19"/>
      <c r="C59" s="20"/>
      <c r="D59" s="21"/>
      <c r="E59" s="23"/>
    </row>
    <row r="60" spans="1:9" ht="18.75" x14ac:dyDescent="0.25">
      <c r="A60" s="27"/>
      <c r="B60" s="19"/>
      <c r="C60" s="20"/>
      <c r="D60" s="21"/>
      <c r="E60" s="23"/>
    </row>
    <row r="61" spans="1:9" ht="18.75" x14ac:dyDescent="0.25">
      <c r="A61" s="27"/>
      <c r="B61" s="19"/>
      <c r="C61" s="20"/>
      <c r="D61" s="21"/>
      <c r="E61" s="23"/>
    </row>
    <row r="62" spans="1:9" ht="18.75" x14ac:dyDescent="0.25">
      <c r="A62" s="27"/>
      <c r="B62" s="19"/>
      <c r="C62" s="20"/>
      <c r="D62" s="21"/>
      <c r="E62" s="23"/>
    </row>
    <row r="63" spans="1:9" ht="18.75" x14ac:dyDescent="0.25">
      <c r="A63" s="27"/>
      <c r="B63" s="19"/>
      <c r="C63" s="20"/>
      <c r="D63" s="21"/>
      <c r="E63" s="23"/>
    </row>
    <row r="64" spans="1:9" ht="18.75" x14ac:dyDescent="0.25">
      <c r="A64" s="27"/>
      <c r="B64" s="19"/>
      <c r="C64" s="20"/>
      <c r="D64" s="21"/>
      <c r="E64" s="23"/>
    </row>
    <row r="65" spans="1:5" ht="18.75" x14ac:dyDescent="0.25">
      <c r="A65" s="27"/>
      <c r="B65" s="19"/>
      <c r="C65" s="20"/>
      <c r="D65" s="21"/>
      <c r="E65" s="23"/>
    </row>
    <row r="66" spans="1:5" ht="18.75" x14ac:dyDescent="0.25">
      <c r="A66" s="27"/>
      <c r="B66" s="19"/>
      <c r="C66" s="20"/>
      <c r="D66" s="21"/>
      <c r="E66" s="23"/>
    </row>
    <row r="67" spans="1:5" ht="18.75" x14ac:dyDescent="0.25">
      <c r="A67" s="27"/>
      <c r="B67" s="19"/>
      <c r="C67" s="20"/>
      <c r="D67" s="21"/>
      <c r="E67" s="23"/>
    </row>
    <row r="68" spans="1:5" ht="18.75" x14ac:dyDescent="0.25">
      <c r="A68" s="27"/>
      <c r="B68" s="19"/>
      <c r="C68" s="20"/>
      <c r="D68" s="21"/>
      <c r="E68" s="23"/>
    </row>
    <row r="69" spans="1:5" ht="18.75" x14ac:dyDescent="0.25">
      <c r="A69" s="27"/>
      <c r="B69" s="19"/>
      <c r="C69" s="20"/>
      <c r="D69" s="21"/>
      <c r="E69" s="23"/>
    </row>
    <row r="70" spans="1:5" ht="18.75" x14ac:dyDescent="0.25">
      <c r="A70" s="27"/>
      <c r="B70" s="19"/>
      <c r="C70" s="20"/>
      <c r="D70" s="21"/>
      <c r="E70" s="23"/>
    </row>
  </sheetData>
  <sortState xmlns:xlrd2="http://schemas.microsoft.com/office/spreadsheetml/2017/richdata2" ref="A16:I39">
    <sortCondition ref="A16:A39"/>
  </sortState>
  <mergeCells count="3">
    <mergeCell ref="A1:C1"/>
    <mergeCell ref="C3:D3"/>
    <mergeCell ref="C2:D2"/>
  </mergeCells>
  <pageMargins left="0.25" right="0.25" top="0.75" bottom="0.75" header="0.3" footer="0.3"/>
  <pageSetup paperSize="8"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CH-Tř</vt:lpstr>
      <vt:lpstr>'CH-Tř'!Názvy_tisku</vt:lpstr>
      <vt:lpstr>'CH-Tř'!Oblast_tisku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Charvát Martin, Ing.</cp:lastModifiedBy>
  <cp:lastPrinted>2020-05-29T13:40:57Z</cp:lastPrinted>
  <dcterms:created xsi:type="dcterms:W3CDTF">2013-02-13T09:10:53Z</dcterms:created>
  <dcterms:modified xsi:type="dcterms:W3CDTF">2025-03-24T06:43:01Z</dcterms:modified>
</cp:coreProperties>
</file>